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19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<sst xmlns="http://schemas.openxmlformats.org/spreadsheetml/2006/main" count="212" uniqueCount="119">
  <si>
    <t>por.č.</t>
  </si>
  <si>
    <t>kategória</t>
  </si>
  <si>
    <t>1.</t>
  </si>
  <si>
    <t>predvstupové SAPARD</t>
  </si>
  <si>
    <t>K 2002</t>
  </si>
  <si>
    <t>2.</t>
  </si>
  <si>
    <t>ČOV + kanalizácia obce Láb</t>
  </si>
  <si>
    <t>predvstupové PHARE</t>
  </si>
  <si>
    <t>K 2006</t>
  </si>
  <si>
    <t>3.</t>
  </si>
  <si>
    <t>4.</t>
  </si>
  <si>
    <t>Propagačný materiál o obci</t>
  </si>
  <si>
    <t>Láb na prilákanie turistov</t>
  </si>
  <si>
    <t>JPD cieľ 2</t>
  </si>
  <si>
    <t>5.</t>
  </si>
  <si>
    <t>INTERREG III A</t>
  </si>
  <si>
    <t>6.</t>
  </si>
  <si>
    <t>zamietnutý</t>
  </si>
  <si>
    <t>JPD NUTSII BA cieľ2</t>
  </si>
  <si>
    <t>PHARE ECO SOC 2003</t>
  </si>
  <si>
    <t>povstupové JPD cieľ 2</t>
  </si>
  <si>
    <t>Rozvoj verejnoprospešných aktivít obce Láb</t>
  </si>
  <si>
    <t>NAFTA a.s.</t>
  </si>
  <si>
    <t>úspešný</t>
  </si>
  <si>
    <t>Iné úspešné projekty a  mimorozpočtové dotácie  Obce Láb v rokoch 2006 - 2010</t>
  </si>
  <si>
    <t>Obnova multifunkčného športoviska</t>
  </si>
  <si>
    <t>Úrad vlády SR</t>
  </si>
  <si>
    <t>Obnova areálu základnej školy</t>
  </si>
  <si>
    <t>Rekonštrukcia soc. Zariadení MŠ Láb</t>
  </si>
  <si>
    <t>POZAGAS a.s.</t>
  </si>
  <si>
    <t>2008, 2009</t>
  </si>
  <si>
    <t>Rekonštrukcia kúrenia  MŠ Láb</t>
  </si>
  <si>
    <t>Nadácia SPP, NAFTA a.s.</t>
  </si>
  <si>
    <t>Modernizácia budovy športového klubu</t>
  </si>
  <si>
    <t>POZAGAS a.s. Malacky</t>
  </si>
  <si>
    <t>2009, 2010</t>
  </si>
  <si>
    <t>EÚ Fondy</t>
  </si>
  <si>
    <t>Revitalizácia centra obce Láb</t>
  </si>
  <si>
    <t>Min. výstavby a RR SR</t>
  </si>
  <si>
    <t>Kanalizácia obce Láb II.etapa - Vršok , Drahy</t>
  </si>
  <si>
    <t>MŽP SR- Enviromentálny fond</t>
  </si>
  <si>
    <t>Obnova zelených verejných priestranstiev</t>
  </si>
  <si>
    <t>Nadácia EKOPOLIS</t>
  </si>
  <si>
    <t>Rekonštrukcia budovy ZŠ</t>
  </si>
  <si>
    <t>Ministerstvo školstva SR</t>
  </si>
  <si>
    <t>Rekonštrukcia budovy MŠ</t>
  </si>
  <si>
    <t>Rekonštrukcia obecného rozhlasu</t>
  </si>
  <si>
    <t>Min. financií SR</t>
  </si>
  <si>
    <t>Výstavba multifunkčného ihriska</t>
  </si>
  <si>
    <t>400 tis.€</t>
  </si>
  <si>
    <t>Individuálne potreby obce</t>
  </si>
  <si>
    <t>Regenerácia sídiel</t>
  </si>
  <si>
    <t>Bratislavský samospr.kraj</t>
  </si>
  <si>
    <t>Prehľad schválených a realizovaných EU projektov obce Láb v rokoch 2002-2006</t>
  </si>
  <si>
    <t>7.</t>
  </si>
  <si>
    <t>8.</t>
  </si>
  <si>
    <t>9.</t>
  </si>
  <si>
    <t>10.</t>
  </si>
  <si>
    <t>11.</t>
  </si>
  <si>
    <t>12.</t>
  </si>
  <si>
    <t>Vybudovanie chodníka na Vršku</t>
  </si>
  <si>
    <t>neúspešný</t>
  </si>
  <si>
    <t>Ministerstvo pôdohosp. SR</t>
  </si>
  <si>
    <t>Výmena okien ZŠ Láb</t>
  </si>
  <si>
    <t>Projektová dokumentácia pre projekt rekonštrukcie a dostavby Kultúrneho domu Láb (Hostinec "U Marty")</t>
  </si>
  <si>
    <t>názov projektu</t>
  </si>
  <si>
    <t>rok podania</t>
  </si>
  <si>
    <t>finančný objem</t>
  </si>
  <si>
    <t>začiatok realizácie</t>
  </si>
  <si>
    <t>ukončenie - kolaudácia</t>
  </si>
  <si>
    <t>Ukľudnená miestna komunikácia -   Čermáková ulička</t>
  </si>
  <si>
    <t>Štúdia komplexného využitia technológie odrôd repky olejky na energetické účely (EKOLEN)</t>
  </si>
  <si>
    <t>Program hospodárskeho a sociálneho ropzvoja obce Láb (PHSR)</t>
  </si>
  <si>
    <t>Kanalizácia obce Láb - časť 2, Vŕšok, Drahy, Rádek, Lúčka, Pri cintoríne, Ulica</t>
  </si>
  <si>
    <t>Láb - Ambrov mlyn, odvedenie dažďových vôd a revitalizácia verejných priestranstiev</t>
  </si>
  <si>
    <t>Experimentálna výstavba nízko nákladového bývania - 3x rod. dom + 16 bytových jed.</t>
  </si>
  <si>
    <t>úspešné</t>
  </si>
  <si>
    <t>neúspešné</t>
  </si>
  <si>
    <t>Príprava projektu " Zberný dvor odpadov "</t>
  </si>
  <si>
    <t>LÁBINVEST s.r.o.</t>
  </si>
  <si>
    <t>Podpora kultúry v obci</t>
  </si>
  <si>
    <t>1,3 mil.Sk</t>
  </si>
  <si>
    <t>19 mil.Sk</t>
  </si>
  <si>
    <r>
      <t>10,7 mil.</t>
    </r>
    <r>
      <rPr>
        <sz val="8"/>
        <color indexed="8"/>
        <rFont val="Arial"/>
        <family val="2"/>
      </rPr>
      <t>Sk</t>
    </r>
  </si>
  <si>
    <t>6,9 mil.Sk</t>
  </si>
  <si>
    <t>0,717mil.Sk</t>
  </si>
  <si>
    <r>
      <t xml:space="preserve">0,41 </t>
    </r>
    <r>
      <rPr>
        <sz val="10"/>
        <color theme="1"/>
        <rFont val="Arial"/>
        <family val="2"/>
      </rPr>
      <t>mil.</t>
    </r>
    <r>
      <rPr>
        <sz val="8"/>
        <color indexed="8"/>
        <rFont val="Arial"/>
        <family val="2"/>
      </rPr>
      <t>Sk</t>
    </r>
  </si>
  <si>
    <t>0,41 mil.Sk</t>
  </si>
  <si>
    <t>36 mil.Sk</t>
  </si>
  <si>
    <t>9,6 mil.Sk</t>
  </si>
  <si>
    <t>16,5 mil.Sk</t>
  </si>
  <si>
    <t>1,56 mil.Sk</t>
  </si>
  <si>
    <t>0,20 mil.Sk</t>
  </si>
  <si>
    <t>0,50 mil.Sk</t>
  </si>
  <si>
    <t>0,40 mil.Sk</t>
  </si>
  <si>
    <t>0,10 mil.Sk</t>
  </si>
  <si>
    <t>0,25 mil.Sk</t>
  </si>
  <si>
    <t>8, 7 mil.Sk</t>
  </si>
  <si>
    <t>80 tis.Sk</t>
  </si>
  <si>
    <t>0,87 mil.Sk</t>
  </si>
  <si>
    <t xml:space="preserve">   2007, 2008</t>
  </si>
  <si>
    <t>Revitalizácia verejných priestranstiev -park v strede obce a pred cintorínom, cesta na Chríbe</t>
  </si>
  <si>
    <t>0,05 mil.Sk</t>
  </si>
  <si>
    <t>3/2007</t>
  </si>
  <si>
    <t>Nadácia SPP</t>
  </si>
  <si>
    <t>13.</t>
  </si>
  <si>
    <t>Iné projekty a mimorozpočtové dotácie  Obce Láb v rokoch 2008 - 2010</t>
  </si>
  <si>
    <t>Technické zhodnotenie materskej školy - výmena okien a dverí</t>
  </si>
  <si>
    <t>V roku 2010 sme získali   38 342 € ako mimorozpočtové dotácie !</t>
  </si>
  <si>
    <t>Projekty z fondov EÚ a iných zdrojov</t>
  </si>
  <si>
    <t>Prehľad podaných projektov obce Láb</t>
  </si>
  <si>
    <t>Iné úspešné projekty a mimorozpočtové dotácie  Obce Láb v rokoch 2007 - 2009</t>
  </si>
  <si>
    <t>Úspešné projekty za roky 2007 - 2010   -   získané dotácie</t>
  </si>
  <si>
    <t>Sk</t>
  </si>
  <si>
    <t>€</t>
  </si>
  <si>
    <t>r. 2007</t>
  </si>
  <si>
    <t>r. 2008</t>
  </si>
  <si>
    <t>r. 2009</t>
  </si>
  <si>
    <t>r. 2010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</si>
</sst>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€-2]\ #\ ##,000_);[Red]\([$€-2]\ #\ ##,000\)"/>
    <numFmt numFmtId="168" formatCode="#,##0\ [$€-1];[Red]\-#,##0\ [$€-1]"/>
    <numFmt numFmtId="169" formatCode="#,##0.00\ [$€-1];[Red]\-#,##0.00\ [$€-1]"/>
    <numFmt numFmtId="170" formatCode="#,##0.00\ [$€-1]"/>
    <numFmt numFmtId="171" formatCode="#,##0.00\ &quot;Sk&quot;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4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Fill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Fill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8" fillId="0" borderId="11" xfId="0" applyFont="1" applyBorder="1" applyAlignment="1">
      <alignment horizontal="right"/>
    </xf>
    <xf numFmtId="170" fontId="8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right" wrapText="1"/>
    </xf>
    <xf numFmtId="0" fontId="9" fillId="0" borderId="11" xfId="0" applyFont="1" applyBorder="1" applyAlignment="1">
      <alignment horizontal="right" wrapText="1"/>
    </xf>
    <xf numFmtId="0" fontId="9" fillId="0" borderId="11" xfId="0" applyFont="1" applyBorder="1" applyAlignment="1">
      <alignment horizontal="right"/>
    </xf>
    <xf numFmtId="169" fontId="8" fillId="0" borderId="11" xfId="0" applyNumberFormat="1" applyFont="1" applyBorder="1" applyAlignment="1">
      <alignment/>
    </xf>
    <xf numFmtId="170" fontId="0" fillId="0" borderId="0" xfId="0" applyNumberFormat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right"/>
    </xf>
    <xf numFmtId="169" fontId="4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6" fontId="2" fillId="0" borderId="0" xfId="0" applyNumberFormat="1" applyFont="1" applyBorder="1" applyAlignment="1">
      <alignment/>
    </xf>
    <xf numFmtId="170" fontId="0" fillId="0" borderId="0" xfId="0" applyNumberFormat="1" applyBorder="1" applyAlignment="1">
      <alignment/>
    </xf>
    <xf numFmtId="6" fontId="11" fillId="0" borderId="0" xfId="0" applyNumberFormat="1" applyFont="1" applyBorder="1" applyAlignment="1">
      <alignment/>
    </xf>
    <xf numFmtId="171" fontId="10" fillId="0" borderId="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49" fontId="0" fillId="0" borderId="13" xfId="0" applyNumberFormat="1" applyBorder="1" applyAlignment="1">
      <alignment horizontal="right" wrapText="1"/>
    </xf>
    <xf numFmtId="49" fontId="0" fillId="0" borderId="14" xfId="0" applyNumberFormat="1" applyBorder="1" applyAlignment="1">
      <alignment horizontal="right" wrapText="1"/>
    </xf>
    <xf numFmtId="0" fontId="0" fillId="0" borderId="15" xfId="0" applyBorder="1" applyAlignment="1">
      <alignment horizontal="center" vertical="top" wrapText="1"/>
    </xf>
    <xf numFmtId="0" fontId="0" fillId="0" borderId="17" xfId="0" applyBorder="1" applyAlignment="1">
      <alignment wrapText="1"/>
    </xf>
    <xf numFmtId="0" fontId="8" fillId="0" borderId="11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11" xfId="0" applyFont="1" applyBorder="1" applyAlignment="1">
      <alignment horizontal="center"/>
    </xf>
    <xf numFmtId="0" fontId="29" fillId="0" borderId="11" xfId="0" applyFont="1" applyBorder="1" applyAlignment="1">
      <alignment/>
    </xf>
    <xf numFmtId="171" fontId="29" fillId="0" borderId="11" xfId="0" applyNumberFormat="1" applyFont="1" applyBorder="1" applyAlignment="1">
      <alignment/>
    </xf>
    <xf numFmtId="170" fontId="28" fillId="0" borderId="11" xfId="0" applyNumberFormat="1" applyFont="1" applyBorder="1" applyAlignment="1">
      <alignment/>
    </xf>
    <xf numFmtId="0" fontId="29" fillId="0" borderId="0" xfId="0" applyFont="1" applyAlignment="1">
      <alignment/>
    </xf>
    <xf numFmtId="171" fontId="29" fillId="0" borderId="0" xfId="0" applyNumberFormat="1" applyFont="1" applyAlignment="1">
      <alignment/>
    </xf>
    <xf numFmtId="170" fontId="28" fillId="0" borderId="0" xfId="0" applyNumberFormat="1" applyFont="1" applyAlignment="1">
      <alignment/>
    </xf>
    <xf numFmtId="171" fontId="28" fillId="0" borderId="0" xfId="0" applyNumberFormat="1" applyFont="1" applyAlignment="1">
      <alignment/>
    </xf>
    <xf numFmtId="171" fontId="28" fillId="0" borderId="11" xfId="0" applyNumberFormat="1" applyFont="1" applyBorder="1" applyAlignment="1">
      <alignment/>
    </xf>
    <xf numFmtId="170" fontId="29" fillId="0" borderId="11" xfId="0" applyNumberFormat="1" applyFont="1" applyBorder="1" applyAlignment="1">
      <alignment/>
    </xf>
    <xf numFmtId="170" fontId="29" fillId="0" borderId="0" xfId="0" applyNumberFormat="1" applyFont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zoomScalePageLayoutView="0" workbookViewId="0" topLeftCell="A1">
      <selection activeCell="A55" sqref="A55"/>
    </sheetView>
  </sheetViews>
  <sheetFormatPr defaultColWidth="9.140625" defaultRowHeight="12.75"/>
  <cols>
    <col min="2" max="2" width="61.7109375" style="0" bestFit="1" customWidth="1"/>
    <col min="3" max="3" width="29.57421875" style="0" customWidth="1"/>
    <col min="5" max="5" width="10.8515625" style="0" customWidth="1"/>
    <col min="6" max="6" width="11.7109375" style="0" bestFit="1" customWidth="1"/>
    <col min="7" max="7" width="14.8515625" style="0" bestFit="1" customWidth="1"/>
  </cols>
  <sheetData>
    <row r="1" ht="30">
      <c r="A1" s="1" t="s">
        <v>109</v>
      </c>
    </row>
    <row r="3" spans="1:7" ht="25.5" customHeight="1">
      <c r="A3" s="38" t="s">
        <v>53</v>
      </c>
      <c r="B3" s="39"/>
      <c r="C3" s="39"/>
      <c r="D3" s="39"/>
      <c r="E3" s="39"/>
      <c r="F3" s="39"/>
      <c r="G3" s="40"/>
    </row>
    <row r="4" spans="1:7" ht="25.5">
      <c r="A4" s="27" t="s">
        <v>0</v>
      </c>
      <c r="B4" s="28" t="s">
        <v>65</v>
      </c>
      <c r="C4" s="28" t="s">
        <v>1</v>
      </c>
      <c r="D4" s="29" t="s">
        <v>66</v>
      </c>
      <c r="E4" s="29" t="s">
        <v>67</v>
      </c>
      <c r="F4" s="29" t="s">
        <v>68</v>
      </c>
      <c r="G4" s="29" t="s">
        <v>69</v>
      </c>
    </row>
    <row r="5" spans="1:7" ht="12.75">
      <c r="A5" s="12" t="s">
        <v>2</v>
      </c>
      <c r="B5" s="13" t="s">
        <v>70</v>
      </c>
      <c r="C5" s="13" t="s">
        <v>3</v>
      </c>
      <c r="D5" s="13">
        <v>2002</v>
      </c>
      <c r="E5" s="20" t="s">
        <v>81</v>
      </c>
      <c r="F5" s="13">
        <v>2002</v>
      </c>
      <c r="G5" s="20" t="s">
        <v>4</v>
      </c>
    </row>
    <row r="6" spans="1:7" ht="12.75">
      <c r="A6" s="12" t="s">
        <v>5</v>
      </c>
      <c r="B6" s="13" t="s">
        <v>6</v>
      </c>
      <c r="C6" s="13" t="s">
        <v>7</v>
      </c>
      <c r="D6" s="13">
        <v>2005</v>
      </c>
      <c r="E6" s="20" t="s">
        <v>82</v>
      </c>
      <c r="F6" s="13">
        <v>2006</v>
      </c>
      <c r="G6" s="20" t="s">
        <v>8</v>
      </c>
    </row>
    <row r="7" spans="1:7" ht="25.5">
      <c r="A7" s="12" t="s">
        <v>9</v>
      </c>
      <c r="B7" s="13" t="s">
        <v>101</v>
      </c>
      <c r="C7" s="13" t="s">
        <v>20</v>
      </c>
      <c r="D7" s="13">
        <v>2005</v>
      </c>
      <c r="E7" s="20" t="s">
        <v>83</v>
      </c>
      <c r="F7" s="13">
        <v>2006</v>
      </c>
      <c r="G7" s="20" t="s">
        <v>8</v>
      </c>
    </row>
    <row r="8" spans="1:7" ht="12.75">
      <c r="A8" s="48" t="s">
        <v>10</v>
      </c>
      <c r="B8" s="25" t="s">
        <v>11</v>
      </c>
      <c r="C8" s="49" t="s">
        <v>13</v>
      </c>
      <c r="D8" s="45">
        <v>2006</v>
      </c>
      <c r="E8" s="50" t="s">
        <v>85</v>
      </c>
      <c r="F8" s="45">
        <v>2006</v>
      </c>
      <c r="G8" s="46" t="s">
        <v>103</v>
      </c>
    </row>
    <row r="9" spans="1:7" ht="12.75">
      <c r="A9" s="48"/>
      <c r="B9" s="26" t="s">
        <v>12</v>
      </c>
      <c r="C9" s="49"/>
      <c r="D9" s="45"/>
      <c r="E9" s="51"/>
      <c r="F9" s="45"/>
      <c r="G9" s="47"/>
    </row>
    <row r="10" spans="1:7" ht="25.5">
      <c r="A10" s="12" t="s">
        <v>14</v>
      </c>
      <c r="B10" s="26" t="s">
        <v>71</v>
      </c>
      <c r="C10" s="13" t="s">
        <v>15</v>
      </c>
      <c r="D10" s="13">
        <v>2006</v>
      </c>
      <c r="E10" s="20" t="s">
        <v>84</v>
      </c>
      <c r="F10" s="13">
        <v>2006</v>
      </c>
      <c r="G10" s="13">
        <v>2007</v>
      </c>
    </row>
    <row r="11" spans="1:7" ht="12.75">
      <c r="A11" s="12" t="s">
        <v>16</v>
      </c>
      <c r="B11" s="13" t="s">
        <v>72</v>
      </c>
      <c r="C11" s="13" t="s">
        <v>13</v>
      </c>
      <c r="D11" s="13">
        <v>2006</v>
      </c>
      <c r="E11" s="21" t="s">
        <v>86</v>
      </c>
      <c r="F11" s="13">
        <v>2006</v>
      </c>
      <c r="G11" s="13">
        <v>2007</v>
      </c>
    </row>
    <row r="12" spans="1:7" ht="12.75">
      <c r="A12" s="8"/>
      <c r="B12" s="9"/>
      <c r="C12" s="9"/>
      <c r="D12" s="9"/>
      <c r="E12" s="9"/>
      <c r="F12" s="9"/>
      <c r="G12" s="9"/>
    </row>
    <row r="13" spans="1:7" ht="12.75">
      <c r="A13" s="38" t="s">
        <v>24</v>
      </c>
      <c r="B13" s="39"/>
      <c r="C13" s="39"/>
      <c r="D13" s="39"/>
      <c r="E13" s="39"/>
      <c r="F13" s="39"/>
      <c r="G13" s="40"/>
    </row>
    <row r="14" spans="1:7" ht="12.75">
      <c r="A14" s="6" t="s">
        <v>2</v>
      </c>
      <c r="B14" s="5" t="s">
        <v>21</v>
      </c>
      <c r="C14" s="4" t="s">
        <v>22</v>
      </c>
      <c r="D14" s="4">
        <v>2007</v>
      </c>
      <c r="E14" s="22" t="s">
        <v>87</v>
      </c>
      <c r="F14" s="4"/>
      <c r="G14" s="4">
        <v>2007</v>
      </c>
    </row>
    <row r="15" ht="12.75">
      <c r="B15" s="3"/>
    </row>
    <row r="16" spans="1:7" ht="12.75" customHeight="1">
      <c r="A16" s="44" t="s">
        <v>110</v>
      </c>
      <c r="B16" s="44"/>
      <c r="C16" s="44"/>
      <c r="D16" s="44"/>
      <c r="E16" s="44"/>
      <c r="F16" s="44"/>
      <c r="G16" s="44"/>
    </row>
    <row r="17" spans="1:7" ht="25.5">
      <c r="A17" s="11" t="s">
        <v>0</v>
      </c>
      <c r="B17" s="11" t="s">
        <v>65</v>
      </c>
      <c r="C17" s="11" t="s">
        <v>1</v>
      </c>
      <c r="D17" s="2" t="s">
        <v>66</v>
      </c>
      <c r="E17" s="2" t="s">
        <v>67</v>
      </c>
      <c r="F17" s="2" t="s">
        <v>68</v>
      </c>
      <c r="G17" s="2" t="s">
        <v>69</v>
      </c>
    </row>
    <row r="18" spans="1:7" ht="25.5">
      <c r="A18" s="12" t="s">
        <v>2</v>
      </c>
      <c r="B18" s="13" t="s">
        <v>73</v>
      </c>
      <c r="C18" s="13" t="s">
        <v>15</v>
      </c>
      <c r="D18" s="13">
        <v>2006</v>
      </c>
      <c r="E18" s="20" t="s">
        <v>88</v>
      </c>
      <c r="F18" s="13" t="s">
        <v>17</v>
      </c>
      <c r="G18" s="13"/>
    </row>
    <row r="19" spans="1:7" ht="25.5">
      <c r="A19" s="12" t="s">
        <v>5</v>
      </c>
      <c r="B19" s="13" t="s">
        <v>74</v>
      </c>
      <c r="C19" s="13" t="s">
        <v>18</v>
      </c>
      <c r="D19" s="13">
        <v>2006</v>
      </c>
      <c r="E19" s="20" t="s">
        <v>89</v>
      </c>
      <c r="F19" s="13" t="s">
        <v>17</v>
      </c>
      <c r="G19" s="13"/>
    </row>
    <row r="20" spans="1:7" ht="25.5">
      <c r="A20" s="12" t="s">
        <v>9</v>
      </c>
      <c r="B20" s="13" t="s">
        <v>75</v>
      </c>
      <c r="C20" s="13" t="s">
        <v>15</v>
      </c>
      <c r="D20" s="13">
        <v>2006</v>
      </c>
      <c r="E20" s="21" t="s">
        <v>90</v>
      </c>
      <c r="F20" s="13" t="s">
        <v>17</v>
      </c>
      <c r="G20" s="13"/>
    </row>
    <row r="21" spans="1:7" ht="25.5">
      <c r="A21" s="12" t="s">
        <v>10</v>
      </c>
      <c r="B21" s="13" t="s">
        <v>64</v>
      </c>
      <c r="C21" s="13" t="s">
        <v>19</v>
      </c>
      <c r="D21" s="13">
        <v>2004</v>
      </c>
      <c r="E21" s="21" t="s">
        <v>91</v>
      </c>
      <c r="F21" s="14" t="s">
        <v>17</v>
      </c>
      <c r="G21" s="14"/>
    </row>
    <row r="23" spans="1:7" ht="12.75">
      <c r="A23" s="38" t="s">
        <v>111</v>
      </c>
      <c r="B23" s="39"/>
      <c r="C23" s="39"/>
      <c r="D23" s="39"/>
      <c r="E23" s="39"/>
      <c r="F23" s="39"/>
      <c r="G23" s="40"/>
    </row>
    <row r="24" spans="1:7" ht="25.5">
      <c r="A24" s="10" t="s">
        <v>0</v>
      </c>
      <c r="B24" s="11" t="s">
        <v>65</v>
      </c>
      <c r="C24" s="10" t="s">
        <v>1</v>
      </c>
      <c r="D24" s="2" t="s">
        <v>66</v>
      </c>
      <c r="E24" s="2" t="s">
        <v>67</v>
      </c>
      <c r="F24" s="2" t="s">
        <v>68</v>
      </c>
      <c r="G24" s="2" t="s">
        <v>69</v>
      </c>
    </row>
    <row r="25" spans="1:7" ht="12.75">
      <c r="A25" s="6" t="s">
        <v>2</v>
      </c>
      <c r="B25" s="5" t="s">
        <v>21</v>
      </c>
      <c r="C25" s="4" t="s">
        <v>22</v>
      </c>
      <c r="D25" s="4">
        <v>2007</v>
      </c>
      <c r="E25" s="18" t="s">
        <v>87</v>
      </c>
      <c r="F25" s="4" t="s">
        <v>23</v>
      </c>
      <c r="G25" s="7">
        <v>2007</v>
      </c>
    </row>
    <row r="26" spans="1:7" ht="12.75">
      <c r="A26" s="6" t="s">
        <v>5</v>
      </c>
      <c r="B26" s="4" t="s">
        <v>25</v>
      </c>
      <c r="C26" s="4" t="s">
        <v>26</v>
      </c>
      <c r="D26" s="4">
        <v>2007</v>
      </c>
      <c r="E26" s="18" t="s">
        <v>92</v>
      </c>
      <c r="F26" s="4" t="s">
        <v>23</v>
      </c>
      <c r="G26" s="7" t="s">
        <v>100</v>
      </c>
    </row>
    <row r="27" spans="1:7" ht="12.75">
      <c r="A27" s="6" t="s">
        <v>9</v>
      </c>
      <c r="B27" s="4" t="s">
        <v>27</v>
      </c>
      <c r="C27" s="4" t="s">
        <v>26</v>
      </c>
      <c r="D27" s="4">
        <v>2008</v>
      </c>
      <c r="E27" s="18" t="s">
        <v>102</v>
      </c>
      <c r="F27" s="4" t="s">
        <v>23</v>
      </c>
      <c r="G27" s="7">
        <v>2008</v>
      </c>
    </row>
    <row r="28" spans="1:7" ht="12.75">
      <c r="A28" s="6" t="s">
        <v>10</v>
      </c>
      <c r="B28" s="4" t="s">
        <v>21</v>
      </c>
      <c r="C28" s="4" t="s">
        <v>22</v>
      </c>
      <c r="D28" s="4">
        <v>2008</v>
      </c>
      <c r="E28" s="18" t="s">
        <v>93</v>
      </c>
      <c r="F28" s="4" t="s">
        <v>23</v>
      </c>
      <c r="G28" s="7">
        <v>2008</v>
      </c>
    </row>
    <row r="29" spans="1:7" ht="12.75">
      <c r="A29" s="6" t="s">
        <v>14</v>
      </c>
      <c r="B29" s="4" t="s">
        <v>63</v>
      </c>
      <c r="C29" s="4" t="s">
        <v>47</v>
      </c>
      <c r="D29" s="4">
        <v>2008</v>
      </c>
      <c r="E29" s="18" t="s">
        <v>94</v>
      </c>
      <c r="F29" s="4" t="s">
        <v>23</v>
      </c>
      <c r="G29" s="7" t="s">
        <v>30</v>
      </c>
    </row>
    <row r="30" spans="1:7" ht="12.75">
      <c r="A30" s="6" t="s">
        <v>16</v>
      </c>
      <c r="B30" s="4" t="s">
        <v>28</v>
      </c>
      <c r="C30" s="4" t="s">
        <v>26</v>
      </c>
      <c r="D30" s="4">
        <v>2008</v>
      </c>
      <c r="E30" s="18" t="s">
        <v>95</v>
      </c>
      <c r="F30" s="4" t="s">
        <v>23</v>
      </c>
      <c r="G30" s="7">
        <v>2008</v>
      </c>
    </row>
    <row r="31" spans="1:7" ht="12.75">
      <c r="A31" s="6" t="s">
        <v>54</v>
      </c>
      <c r="B31" s="4" t="s">
        <v>60</v>
      </c>
      <c r="C31" s="4" t="s">
        <v>22</v>
      </c>
      <c r="D31" s="4">
        <v>2008</v>
      </c>
      <c r="E31" s="18" t="s">
        <v>96</v>
      </c>
      <c r="F31" s="4" t="s">
        <v>23</v>
      </c>
      <c r="G31" s="7" t="s">
        <v>30</v>
      </c>
    </row>
    <row r="32" spans="1:7" ht="12.75">
      <c r="A32" s="6" t="s">
        <v>55</v>
      </c>
      <c r="B32" s="4" t="s">
        <v>31</v>
      </c>
      <c r="C32" s="4" t="s">
        <v>29</v>
      </c>
      <c r="D32" s="4">
        <v>2008</v>
      </c>
      <c r="E32" s="18" t="s">
        <v>95</v>
      </c>
      <c r="F32" s="4" t="s">
        <v>23</v>
      </c>
      <c r="G32" s="7">
        <v>2008</v>
      </c>
    </row>
    <row r="33" spans="1:7" ht="12.75">
      <c r="A33" s="6" t="s">
        <v>56</v>
      </c>
      <c r="B33" s="4" t="s">
        <v>33</v>
      </c>
      <c r="C33" s="4" t="s">
        <v>32</v>
      </c>
      <c r="D33" s="4">
        <v>2009</v>
      </c>
      <c r="E33" s="19">
        <v>13200</v>
      </c>
      <c r="F33" s="4" t="s">
        <v>23</v>
      </c>
      <c r="G33" s="7">
        <v>2009</v>
      </c>
    </row>
    <row r="34" spans="1:7" ht="12.75">
      <c r="A34" s="6" t="s">
        <v>57</v>
      </c>
      <c r="B34" s="4" t="s">
        <v>21</v>
      </c>
      <c r="C34" s="4" t="s">
        <v>34</v>
      </c>
      <c r="D34" s="4">
        <v>2009</v>
      </c>
      <c r="E34" s="19">
        <v>4979.09</v>
      </c>
      <c r="F34" s="4" t="s">
        <v>23</v>
      </c>
      <c r="G34" s="7" t="s">
        <v>35</v>
      </c>
    </row>
    <row r="35" spans="1:7" ht="12.75">
      <c r="A35" s="6" t="s">
        <v>58</v>
      </c>
      <c r="B35" s="4" t="s">
        <v>36</v>
      </c>
      <c r="C35" s="4"/>
      <c r="D35" s="4"/>
      <c r="E35" s="19"/>
      <c r="F35" s="4"/>
      <c r="G35" s="7"/>
    </row>
    <row r="36" spans="1:7" ht="12.75">
      <c r="A36" s="6" t="s">
        <v>59</v>
      </c>
      <c r="B36" s="4" t="s">
        <v>37</v>
      </c>
      <c r="C36" s="4" t="s">
        <v>38</v>
      </c>
      <c r="D36" s="4">
        <v>2009</v>
      </c>
      <c r="E36" s="19">
        <v>285655</v>
      </c>
      <c r="F36" s="4" t="s">
        <v>23</v>
      </c>
      <c r="G36" s="7" t="s">
        <v>35</v>
      </c>
    </row>
    <row r="37" ht="12.75" customHeight="1"/>
    <row r="38" spans="1:7" ht="12.75">
      <c r="A38" s="41" t="s">
        <v>106</v>
      </c>
      <c r="B38" s="42"/>
      <c r="C38" s="42"/>
      <c r="D38" s="42"/>
      <c r="E38" s="42"/>
      <c r="F38" s="42"/>
      <c r="G38" s="43"/>
    </row>
    <row r="39" spans="1:7" ht="25.5">
      <c r="A39" s="10" t="s">
        <v>0</v>
      </c>
      <c r="B39" s="11" t="s">
        <v>65</v>
      </c>
      <c r="C39" s="10" t="s">
        <v>1</v>
      </c>
      <c r="D39" s="11" t="s">
        <v>66</v>
      </c>
      <c r="E39" s="11" t="s">
        <v>67</v>
      </c>
      <c r="F39" s="11" t="s">
        <v>68</v>
      </c>
      <c r="G39" s="11" t="s">
        <v>69</v>
      </c>
    </row>
    <row r="40" spans="1:7" ht="12.75">
      <c r="A40" s="6" t="s">
        <v>2</v>
      </c>
      <c r="B40" s="4" t="s">
        <v>39</v>
      </c>
      <c r="C40" s="4" t="s">
        <v>40</v>
      </c>
      <c r="D40" s="4">
        <v>2008</v>
      </c>
      <c r="E40" s="18" t="s">
        <v>97</v>
      </c>
      <c r="F40" s="4" t="s">
        <v>61</v>
      </c>
      <c r="G40" s="4">
        <v>2009</v>
      </c>
    </row>
    <row r="41" spans="1:7" ht="12.75">
      <c r="A41" s="6" t="s">
        <v>5</v>
      </c>
      <c r="B41" s="4" t="s">
        <v>41</v>
      </c>
      <c r="C41" s="4" t="s">
        <v>42</v>
      </c>
      <c r="D41" s="4">
        <v>2008</v>
      </c>
      <c r="E41" s="18" t="s">
        <v>98</v>
      </c>
      <c r="F41" s="4" t="s">
        <v>61</v>
      </c>
      <c r="G41" s="4">
        <v>2008</v>
      </c>
    </row>
    <row r="42" spans="1:7" ht="12.75">
      <c r="A42" s="6" t="s">
        <v>9</v>
      </c>
      <c r="B42" s="4" t="s">
        <v>43</v>
      </c>
      <c r="C42" s="4" t="s">
        <v>44</v>
      </c>
      <c r="D42" s="4">
        <v>2007</v>
      </c>
      <c r="E42" s="18" t="s">
        <v>99</v>
      </c>
      <c r="F42" s="4" t="s">
        <v>61</v>
      </c>
      <c r="G42" s="7" t="s">
        <v>30</v>
      </c>
    </row>
    <row r="43" spans="1:7" ht="12.75">
      <c r="A43" s="6" t="s">
        <v>10</v>
      </c>
      <c r="B43" s="4" t="s">
        <v>45</v>
      </c>
      <c r="C43" s="4" t="s">
        <v>62</v>
      </c>
      <c r="D43" s="4">
        <v>2008</v>
      </c>
      <c r="E43" s="18" t="s">
        <v>94</v>
      </c>
      <c r="F43" s="4" t="s">
        <v>61</v>
      </c>
      <c r="G43" s="4">
        <v>2008</v>
      </c>
    </row>
    <row r="44" spans="1:7" ht="12.75">
      <c r="A44" s="6" t="s">
        <v>14</v>
      </c>
      <c r="B44" s="4" t="s">
        <v>107</v>
      </c>
      <c r="C44" s="4" t="s">
        <v>62</v>
      </c>
      <c r="D44" s="4">
        <v>2009</v>
      </c>
      <c r="E44" s="31">
        <v>13277</v>
      </c>
      <c r="F44" s="4" t="s">
        <v>76</v>
      </c>
      <c r="G44" s="4">
        <v>2010</v>
      </c>
    </row>
    <row r="45" spans="1:7" ht="12.75">
      <c r="A45" s="6" t="s">
        <v>16</v>
      </c>
      <c r="B45" s="4" t="s">
        <v>46</v>
      </c>
      <c r="C45" s="4" t="s">
        <v>47</v>
      </c>
      <c r="D45" s="4">
        <v>2009</v>
      </c>
      <c r="E45" s="23">
        <v>19432</v>
      </c>
      <c r="F45" s="4" t="s">
        <v>77</v>
      </c>
      <c r="G45" s="7"/>
    </row>
    <row r="46" spans="1:7" ht="12.75">
      <c r="A46" s="6" t="s">
        <v>54</v>
      </c>
      <c r="B46" s="4" t="s">
        <v>48</v>
      </c>
      <c r="C46" s="4" t="s">
        <v>26</v>
      </c>
      <c r="D46" s="4">
        <v>2010</v>
      </c>
      <c r="E46" s="30" t="s">
        <v>49</v>
      </c>
      <c r="F46" s="4" t="s">
        <v>77</v>
      </c>
      <c r="G46" s="7"/>
    </row>
    <row r="47" spans="1:7" ht="12.75">
      <c r="A47" s="6" t="s">
        <v>55</v>
      </c>
      <c r="B47" s="4" t="s">
        <v>50</v>
      </c>
      <c r="C47" s="4" t="s">
        <v>52</v>
      </c>
      <c r="D47" s="4">
        <v>2010</v>
      </c>
      <c r="E47" s="23">
        <v>3000</v>
      </c>
      <c r="F47" s="4" t="s">
        <v>76</v>
      </c>
      <c r="G47" s="4">
        <v>2010</v>
      </c>
    </row>
    <row r="48" spans="1:7" ht="12.75">
      <c r="A48" s="6" t="s">
        <v>56</v>
      </c>
      <c r="B48" s="4" t="s">
        <v>51</v>
      </c>
      <c r="C48" s="4" t="s">
        <v>22</v>
      </c>
      <c r="D48" s="4">
        <v>2010</v>
      </c>
      <c r="E48" s="23">
        <v>14282</v>
      </c>
      <c r="F48" s="4" t="s">
        <v>76</v>
      </c>
      <c r="G48" s="4">
        <v>2010</v>
      </c>
    </row>
    <row r="49" spans="1:7" ht="12.75">
      <c r="A49" s="16" t="s">
        <v>57</v>
      </c>
      <c r="B49" s="17" t="s">
        <v>50</v>
      </c>
      <c r="C49" s="17" t="s">
        <v>29</v>
      </c>
      <c r="D49" s="17">
        <v>2010</v>
      </c>
      <c r="E49" s="23">
        <v>4979</v>
      </c>
      <c r="F49" s="17" t="s">
        <v>76</v>
      </c>
      <c r="G49" s="17">
        <v>2010</v>
      </c>
    </row>
    <row r="50" spans="1:7" ht="12.75">
      <c r="A50" s="16" t="s">
        <v>58</v>
      </c>
      <c r="B50" s="17" t="s">
        <v>78</v>
      </c>
      <c r="C50" s="17" t="s">
        <v>22</v>
      </c>
      <c r="D50" s="17">
        <v>2010</v>
      </c>
      <c r="E50" s="23">
        <v>5381</v>
      </c>
      <c r="F50" s="17" t="s">
        <v>76</v>
      </c>
      <c r="G50" s="17">
        <v>2010</v>
      </c>
    </row>
    <row r="51" spans="1:7" ht="12.75">
      <c r="A51" s="16" t="s">
        <v>59</v>
      </c>
      <c r="B51" s="17" t="s">
        <v>37</v>
      </c>
      <c r="C51" s="17" t="s">
        <v>104</v>
      </c>
      <c r="D51" s="17">
        <v>2010</v>
      </c>
      <c r="E51" s="23">
        <v>8700</v>
      </c>
      <c r="F51" s="17" t="s">
        <v>76</v>
      </c>
      <c r="G51" s="17">
        <v>2010</v>
      </c>
    </row>
    <row r="52" spans="1:7" ht="12.75">
      <c r="A52" s="16" t="s">
        <v>105</v>
      </c>
      <c r="B52" s="17" t="s">
        <v>80</v>
      </c>
      <c r="C52" s="4" t="s">
        <v>79</v>
      </c>
      <c r="D52" s="17">
        <v>2010</v>
      </c>
      <c r="E52" s="23">
        <v>2000</v>
      </c>
      <c r="F52" s="17" t="s">
        <v>76</v>
      </c>
      <c r="G52" s="17">
        <v>2010</v>
      </c>
    </row>
    <row r="54" ht="15">
      <c r="B54" s="15" t="s">
        <v>108</v>
      </c>
    </row>
    <row r="56" spans="1:7" ht="18">
      <c r="A56" s="52" t="s">
        <v>112</v>
      </c>
      <c r="B56" s="52"/>
      <c r="C56" s="52"/>
      <c r="E56" s="33"/>
      <c r="F56" s="34"/>
      <c r="G56" s="32"/>
    </row>
    <row r="57" spans="5:7" ht="12.75">
      <c r="E57" s="35"/>
      <c r="F57" s="34"/>
      <c r="G57" s="32"/>
    </row>
    <row r="58" spans="1:7" ht="15.75">
      <c r="A58" s="53"/>
      <c r="B58" s="54" t="s">
        <v>113</v>
      </c>
      <c r="C58" s="54" t="s">
        <v>114</v>
      </c>
      <c r="E58" s="36"/>
      <c r="F58" s="37"/>
      <c r="G58" s="32"/>
    </row>
    <row r="59" spans="1:7" ht="15.75">
      <c r="A59" s="55" t="s">
        <v>115</v>
      </c>
      <c r="B59" s="56">
        <v>610000</v>
      </c>
      <c r="C59" s="57">
        <f>B59/30.126</f>
        <v>20248.290513177984</v>
      </c>
      <c r="E59" s="36"/>
      <c r="F59" s="37"/>
      <c r="G59" s="32"/>
    </row>
    <row r="60" spans="1:6" ht="15.75">
      <c r="A60" s="58"/>
      <c r="B60" s="59"/>
      <c r="C60" s="60"/>
      <c r="F60" s="24"/>
    </row>
    <row r="61" spans="1:6" ht="15.75">
      <c r="A61" s="55" t="s">
        <v>116</v>
      </c>
      <c r="B61" s="56">
        <v>1400000</v>
      </c>
      <c r="C61" s="57">
        <f>B61/30.126</f>
        <v>46471.48642368718</v>
      </c>
      <c r="F61" s="24"/>
    </row>
    <row r="62" spans="1:3" ht="15.75">
      <c r="A62" s="58"/>
      <c r="B62" s="61"/>
      <c r="C62" s="60"/>
    </row>
    <row r="63" spans="1:3" ht="15.75">
      <c r="A63" s="55" t="s">
        <v>117</v>
      </c>
      <c r="B63" s="62">
        <f>C63*30.126</f>
        <v>9553288.69734</v>
      </c>
      <c r="C63" s="63">
        <v>317111.09</v>
      </c>
    </row>
    <row r="64" spans="1:3" ht="15.75">
      <c r="A64" s="58"/>
      <c r="B64" s="61"/>
      <c r="C64" s="64"/>
    </row>
    <row r="65" spans="1:3" ht="15.75">
      <c r="A65" s="55" t="s">
        <v>118</v>
      </c>
      <c r="B65" s="62">
        <f>C65*30.126</f>
        <v>1155091.092</v>
      </c>
      <c r="C65" s="63">
        <v>38342</v>
      </c>
    </row>
  </sheetData>
  <sheetProtection/>
  <mergeCells count="11">
    <mergeCell ref="E8:E9"/>
    <mergeCell ref="A13:G13"/>
    <mergeCell ref="A23:G23"/>
    <mergeCell ref="A38:G38"/>
    <mergeCell ref="A16:G16"/>
    <mergeCell ref="A3:G3"/>
    <mergeCell ref="F8:F9"/>
    <mergeCell ref="G8:G9"/>
    <mergeCell ref="A8:A9"/>
    <mergeCell ref="C8:C9"/>
    <mergeCell ref="D8:D9"/>
  </mergeCells>
  <printOptions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AITEN,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Majzún</dc:creator>
  <cp:keywords/>
  <dc:description/>
  <cp:lastModifiedBy>AITEN</cp:lastModifiedBy>
  <cp:lastPrinted>2010-10-21T07:46:46Z</cp:lastPrinted>
  <dcterms:created xsi:type="dcterms:W3CDTF">2010-01-26T07:00:03Z</dcterms:created>
  <dcterms:modified xsi:type="dcterms:W3CDTF">2010-10-25T11:44:44Z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